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Amount Needed" sheetId="1" r:id="rId1"/>
    <sheet name="Question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<sst xmlns="http://schemas.openxmlformats.org/spreadsheetml/2006/main" count="34" uniqueCount="34">
  <si>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Current Total Death Benefit (All Policies)</t>
  </si>
  <si>
    <t>(Do not include Accidental Death)</t>
  </si>
  <si>
    <t>Current Total Liquid Assests</t>
  </si>
  <si>
    <t>(Savings, Pension, 401k, Stocks, etc.)</t>
  </si>
  <si>
    <t>Future Needs</t>
  </si>
  <si>
    <t>Current Means for Protection</t>
  </si>
  <si>
    <t>Cash</t>
  </si>
  <si>
    <t>Final Expenses</t>
  </si>
  <si>
    <t>(Medical, Funderal, Legal Fees)</t>
  </si>
  <si>
    <t>Debt Liquidation</t>
  </si>
  <si>
    <t>(Credit Cards, Bank Loans, etc.)</t>
  </si>
  <si>
    <t>Mortgage</t>
  </si>
  <si>
    <t>(List if mortgage is to be paid off)</t>
  </si>
  <si>
    <t>Other</t>
  </si>
  <si>
    <t>(Education, Parents, Charity, etc.)</t>
  </si>
  <si>
    <t>Income Needs</t>
  </si>
  <si>
    <t>Desired Income to Family</t>
  </si>
  <si>
    <t>(annual)</t>
  </si>
  <si>
    <t>Subtract Income Available</t>
  </si>
  <si>
    <t>(Spouse's Income, Interest Income, etc.)</t>
  </si>
  <si>
    <t xml:space="preserve">Subtotal </t>
  </si>
  <si>
    <t>Additional Annual Income Needed</t>
  </si>
  <si>
    <t>(i.e., $1,000,000 @ 5% = $50,000)</t>
  </si>
  <si>
    <t>Are you taking any medications</t>
  </si>
  <si>
    <t>Do you have any conditions I should be aware of</t>
  </si>
  <si>
    <t>Has either parent passed away before the age of 60</t>
  </si>
  <si>
    <t>(chlosterol, diabetes, blood pressure)</t>
  </si>
  <si>
    <t>Update values in boxes</t>
  </si>
  <si>
    <t>What does it take to generate this income?</t>
  </si>
  <si>
    <t>Subtotal</t>
  </si>
  <si>
    <t>Future Needs + Principle to Generate Income Needs</t>
  </si>
  <si>
    <t xml:space="preserve">Recommended Life Insurance Benefit: </t>
  </si>
  <si>
    <t>www.totalben.com</t>
  </si>
  <si>
    <r>
      <t xml:space="preserve">ØØØ </t>
    </r>
    <r>
      <rPr>
        <b/>
        <i/>
        <u val="single"/>
        <sz val="14"/>
        <color indexed="17"/>
        <rFont val="Arial"/>
        <family val="2"/>
      </rPr>
      <t>How much insurance do I need?</t>
    </r>
    <r>
      <rPr>
        <b/>
        <i/>
        <sz val="14"/>
        <rFont val="Wingdings"/>
        <family val="0"/>
      </rPr>
      <t>×××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</si>
</sst>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HelveticaNeue BlackCond"/>
      <family val="2"/>
    </font>
    <font>
      <sz val="10"/>
      <name val="Arial Black"/>
      <family val="2"/>
    </font>
    <font>
      <sz val="8"/>
      <name val="Arial Black"/>
      <family val="2"/>
    </font>
    <font>
      <u val="single"/>
      <sz val="10"/>
      <color indexed="12"/>
      <name val="Arial"/>
      <family val="0"/>
    </font>
    <font>
      <b/>
      <i/>
      <sz val="14"/>
      <name val="Arial"/>
      <family val="2"/>
    </font>
    <font>
      <b/>
      <i/>
      <sz val="14"/>
      <name val="Wingdings"/>
      <family val="0"/>
    </font>
    <font>
      <b/>
      <i/>
      <u val="single"/>
      <sz val="14"/>
      <color indexed="1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1"/>
      </left>
      <right style="medium">
        <color indexed="11"/>
      </right>
      <top style="medium">
        <color indexed="11"/>
      </top>
      <bottom style="medium">
        <color indexed="11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164" fontId="0" fillId="2" borderId="0" xfId="0" applyNumberFormat="1" applyFill="1" applyAlignment="1">
      <alignment/>
    </xf>
    <xf numFmtId="0" fontId="1" fillId="0" borderId="0" xfId="0" applyFont="1" applyAlignment="1">
      <alignment/>
    </xf>
    <xf numFmtId="164" fontId="0" fillId="0" borderId="1" xfId="0" applyNumberFormat="1" applyBorder="1" applyAlignment="1" applyProtection="1">
      <alignment/>
      <protection locked="0"/>
    </xf>
    <xf numFmtId="164" fontId="0" fillId="0" borderId="2" xfId="0" applyNumberFormat="1" applyBorder="1" applyAlignment="1" applyProtection="1">
      <alignment/>
      <protection locked="0"/>
    </xf>
    <xf numFmtId="0" fontId="4" fillId="0" borderId="0" xfId="0" applyFont="1" applyAlignment="1">
      <alignment horizontal="right"/>
    </xf>
    <xf numFmtId="164" fontId="5" fillId="2" borderId="3" xfId="0" applyNumberFormat="1" applyFont="1" applyFill="1" applyBorder="1" applyAlignment="1">
      <alignment/>
    </xf>
    <xf numFmtId="0" fontId="9" fillId="0" borderId="0" xfId="19" applyAlignment="1">
      <alignment horizontal="righ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4" fontId="0" fillId="0" borderId="4" xfId="0" applyNumberForma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 horizontal="right"/>
    </xf>
    <xf numFmtId="164" fontId="0" fillId="2" borderId="0" xfId="0" applyNumberForma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0</xdr:row>
      <xdr:rowOff>19050</xdr:rowOff>
    </xdr:from>
    <xdr:to>
      <xdr:col>7</xdr:col>
      <xdr:colOff>885825</xdr:colOff>
      <xdr:row>0</xdr:row>
      <xdr:rowOff>1000125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3333750" y="19050"/>
          <a:ext cx="140970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 Black"/>
              <a:ea typeface="Arial Black"/>
              <a:cs typeface="Arial Black"/>
            </a:rPr>
            <a:t>1374 East 28th Street
Brooklyn, NY 11210
</a:t>
          </a:r>
          <a:r>
            <a:rPr lang="en-US" cap="none" sz="1000" b="0" i="0" u="none" baseline="0">
              <a:latin typeface="Arial Black"/>
              <a:ea typeface="Arial Black"/>
              <a:cs typeface="Arial Black"/>
            </a:rPr>
            <a:t>T: 718-535-7070</a:t>
          </a:r>
          <a:r>
            <a:rPr lang="en-US" cap="none" sz="800" b="0" i="0" u="none" baseline="0">
              <a:latin typeface="Arial Black"/>
              <a:ea typeface="Arial Black"/>
              <a:cs typeface="Arial Black"/>
            </a:rPr>
            <a:t>
F: 718-535-7071
info@totalben.com</a:t>
          </a:r>
        </a:p>
      </xdr:txBody>
    </xdr:sp>
    <xdr:clientData/>
  </xdr:twoCellAnchor>
  <xdr:twoCellAnchor editAs="oneCell">
    <xdr:from>
      <xdr:col>0</xdr:col>
      <xdr:colOff>9525</xdr:colOff>
      <xdr:row>0</xdr:row>
      <xdr:rowOff>9525</xdr:rowOff>
    </xdr:from>
    <xdr:to>
      <xdr:col>4</xdr:col>
      <xdr:colOff>238125</xdr:colOff>
      <xdr:row>0</xdr:row>
      <xdr:rowOff>1085850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2574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0</xdr:row>
      <xdr:rowOff>647700</xdr:rowOff>
    </xdr:from>
    <xdr:to>
      <xdr:col>5</xdr:col>
      <xdr:colOff>180975</xdr:colOff>
      <xdr:row>0</xdr:row>
      <xdr:rowOff>914400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923925" y="647700"/>
          <a:ext cx="18954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Opening the Door to Benefits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talben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9"/>
  <sheetViews>
    <sheetView showGridLines="0" tabSelected="1" zoomScale="85" zoomScaleNormal="85" workbookViewId="0" topLeftCell="A1">
      <selection activeCell="H7" sqref="H7"/>
    </sheetView>
  </sheetViews>
  <sheetFormatPr defaultColWidth="9.140625" defaultRowHeight="12.75"/>
  <cols>
    <col min="1" max="1" width="3.00390625" style="0" customWidth="1"/>
    <col min="8" max="8" width="13.421875" style="0" bestFit="1" customWidth="1"/>
  </cols>
  <sheetData>
    <row r="1" ht="87.75" customHeight="1">
      <c r="H1" s="9" t="s">
        <v>32</v>
      </c>
    </row>
    <row r="2" ht="14.25" customHeight="1">
      <c r="H2" s="9"/>
    </row>
    <row r="3" spans="2:8" ht="18.75">
      <c r="B3" s="17" t="s">
        <v>33</v>
      </c>
      <c r="C3" s="18"/>
      <c r="D3" s="18"/>
      <c r="E3" s="18"/>
      <c r="F3" s="18"/>
      <c r="G3" s="18"/>
      <c r="H3" s="18"/>
    </row>
    <row r="4" spans="2:8" ht="6.75" customHeight="1">
      <c r="B4" s="11"/>
      <c r="C4" s="10"/>
      <c r="D4" s="10"/>
      <c r="E4" s="10"/>
      <c r="F4" s="10"/>
      <c r="G4" s="10"/>
      <c r="H4" s="10"/>
    </row>
    <row r="5" spans="2:8" ht="12.75">
      <c r="B5" s="4" t="s">
        <v>5</v>
      </c>
      <c r="F5" s="14" t="s">
        <v>27</v>
      </c>
      <c r="G5" s="14"/>
      <c r="H5" s="14"/>
    </row>
    <row r="6" ht="13.5" thickBot="1">
      <c r="C6" t="s">
        <v>0</v>
      </c>
    </row>
    <row r="7" spans="4:8" ht="13.5" thickBot="1">
      <c r="D7" t="s">
        <v>1</v>
      </c>
      <c r="H7" s="5">
        <v>1000000</v>
      </c>
    </row>
    <row r="9" ht="13.5" thickBot="1">
      <c r="C9" t="s">
        <v>2</v>
      </c>
    </row>
    <row r="10" spans="4:8" ht="13.5" thickBot="1">
      <c r="D10" t="s">
        <v>3</v>
      </c>
      <c r="H10" s="6">
        <v>200000</v>
      </c>
    </row>
    <row r="11" ht="4.5" customHeight="1">
      <c r="H11" s="12"/>
    </row>
    <row r="12" spans="7:8" ht="12.75">
      <c r="G12" s="1" t="s">
        <v>29</v>
      </c>
      <c r="H12" s="3">
        <f>H7+H10</f>
        <v>1200000</v>
      </c>
    </row>
    <row r="13" ht="6" customHeight="1"/>
    <row r="14" spans="2:8" ht="12.75">
      <c r="B14" s="4" t="s">
        <v>4</v>
      </c>
      <c r="H14" s="13"/>
    </row>
    <row r="15" spans="3:8" ht="12.75">
      <c r="C15" t="s">
        <v>6</v>
      </c>
      <c r="H15" s="13"/>
    </row>
    <row r="16" spans="3:8" ht="13.5" thickBot="1">
      <c r="C16" t="s">
        <v>7</v>
      </c>
      <c r="H16" s="13"/>
    </row>
    <row r="17" spans="4:8" ht="13.5" thickBot="1">
      <c r="D17" t="s">
        <v>8</v>
      </c>
      <c r="H17" s="5">
        <v>25000</v>
      </c>
    </row>
    <row r="18" ht="13.5" thickBot="1">
      <c r="C18" t="s">
        <v>9</v>
      </c>
    </row>
    <row r="19" spans="4:8" ht="13.5" thickBot="1">
      <c r="D19" t="s">
        <v>10</v>
      </c>
      <c r="H19" s="5">
        <v>110000</v>
      </c>
    </row>
    <row r="20" ht="13.5" thickBot="1">
      <c r="C20" t="s">
        <v>11</v>
      </c>
    </row>
    <row r="21" spans="4:8" ht="13.5" thickBot="1">
      <c r="D21" t="s">
        <v>12</v>
      </c>
      <c r="H21" s="5">
        <v>310000</v>
      </c>
    </row>
    <row r="22" ht="13.5" thickBot="1">
      <c r="C22" t="s">
        <v>13</v>
      </c>
    </row>
    <row r="23" spans="4:8" ht="13.5" thickBot="1">
      <c r="D23" t="s">
        <v>14</v>
      </c>
      <c r="H23" s="5">
        <v>85000</v>
      </c>
    </row>
    <row r="24" ht="4.5" customHeight="1">
      <c r="H24" s="12"/>
    </row>
    <row r="25" spans="7:8" ht="12.75">
      <c r="G25" s="1" t="s">
        <v>20</v>
      </c>
      <c r="H25" s="3">
        <f>H17+H19+H21+H23</f>
        <v>530000</v>
      </c>
    </row>
    <row r="26" ht="6" customHeight="1"/>
    <row r="27" ht="12.75">
      <c r="B27" s="4" t="s">
        <v>15</v>
      </c>
    </row>
    <row r="28" ht="13.5" thickBot="1">
      <c r="C28" t="s">
        <v>16</v>
      </c>
    </row>
    <row r="29" spans="4:8" ht="13.5" thickBot="1">
      <c r="D29" t="s">
        <v>17</v>
      </c>
      <c r="H29" s="5">
        <v>150000</v>
      </c>
    </row>
    <row r="30" spans="3:8" ht="13.5" thickBot="1">
      <c r="C30" t="s">
        <v>18</v>
      </c>
      <c r="H30" s="13"/>
    </row>
    <row r="31" spans="4:8" ht="13.5" thickBot="1">
      <c r="D31" t="s">
        <v>19</v>
      </c>
      <c r="H31" s="5">
        <v>10000</v>
      </c>
    </row>
    <row r="32" spans="7:8" ht="12.75">
      <c r="G32" s="1" t="s">
        <v>21</v>
      </c>
      <c r="H32" s="3">
        <f>H29-H31</f>
        <v>140000</v>
      </c>
    </row>
    <row r="33" ht="6" customHeight="1"/>
    <row r="34" spans="7:8" ht="12.75">
      <c r="G34" s="1" t="s">
        <v>28</v>
      </c>
      <c r="H34" s="15">
        <f>(1000000*H32)/50000</f>
        <v>2800000</v>
      </c>
    </row>
    <row r="35" spans="7:8" ht="13.5" thickBot="1">
      <c r="G35" s="2" t="s">
        <v>22</v>
      </c>
      <c r="H35" s="16"/>
    </row>
    <row r="36" ht="4.5" customHeight="1">
      <c r="H36" s="12"/>
    </row>
    <row r="37" spans="7:8" ht="12.75">
      <c r="G37" s="1" t="s">
        <v>30</v>
      </c>
      <c r="H37" s="3">
        <f>H25+H34</f>
        <v>3330000</v>
      </c>
    </row>
    <row r="38" spans="7:8" ht="13.5" thickBot="1">
      <c r="G38" s="2"/>
      <c r="H38" s="13"/>
    </row>
    <row r="39" spans="7:8" ht="16.5" thickBot="1">
      <c r="G39" s="7" t="s">
        <v>31</v>
      </c>
      <c r="H39" s="8">
        <f>H37-H12</f>
        <v>2130000</v>
      </c>
    </row>
  </sheetData>
  <sheetProtection password="C4C3" sheet="1" objects="1" scenarios="1" selectLockedCells="1"/>
  <mergeCells count="3">
    <mergeCell ref="F5:H5"/>
    <mergeCell ref="H34:H35"/>
    <mergeCell ref="B3:H3"/>
  </mergeCells>
  <hyperlinks>
    <hyperlink ref="H1" r:id="rId1" display="www.totalben.com"/>
  </hyperlinks>
  <printOptions/>
  <pageMargins left="0.75" right="0.75" top="1" bottom="1" header="0.5" footer="0.5"/>
  <pageSetup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4" sqref="A4"/>
    </sheetView>
  </sheetViews>
  <sheetFormatPr defaultColWidth="9.140625" defaultRowHeight="12.75"/>
  <sheetData>
    <row r="1" ht="12.75">
      <c r="A1" t="s">
        <v>23</v>
      </c>
    </row>
    <row r="2" ht="12.75">
      <c r="A2" t="s">
        <v>24</v>
      </c>
    </row>
    <row r="3" ht="12.75">
      <c r="A3" t="s">
        <v>26</v>
      </c>
    </row>
    <row r="4" ht="12.75">
      <c r="A4" t="s">
        <v>25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TotalBen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Moishe Miller</dc:creator>
  <cp:keywords/>
  <dc:description/>
  <cp:lastModifiedBy>Moishe Miller</cp:lastModifiedBy>
  <dcterms:created xsi:type="dcterms:W3CDTF">2006-07-11T16:40:38Z</dcterms:created>
  <dcterms:modified xsi:type="dcterms:W3CDTF">2007-05-21T16:08:53Z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